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\Dokumenty\KČT_ústředí\Význ_akce\2026\Zimní_sraz_Frenštát\Přihlášky\"/>
    </mc:Choice>
  </mc:AlternateContent>
  <bookViews>
    <workbookView xWindow="0" yWindow="0" windowWidth="13476" windowHeight="8712"/>
  </bookViews>
  <sheets>
    <sheet name="Přihláška" sheetId="1" r:id="rId1"/>
    <sheet name="Seznam účastníků" sheetId="2" r:id="rId2"/>
    <sheet name="Přihláška na program" sheetId="3" r:id="rId3"/>
  </sheets>
  <calcPr calcId="152511"/>
</workbook>
</file>

<file path=xl/calcChain.xml><?xml version="1.0" encoding="utf-8"?>
<calcChain xmlns="http://schemas.openxmlformats.org/spreadsheetml/2006/main">
  <c r="N20" i="1" l="1"/>
  <c r="N18" i="1"/>
  <c r="M29" i="1" l="1"/>
  <c r="N29" i="1" s="1"/>
  <c r="M27" i="1"/>
  <c r="N27" i="1" s="1"/>
  <c r="M28" i="1"/>
  <c r="M26" i="1"/>
  <c r="N26" i="1" s="1"/>
  <c r="N21" i="1"/>
  <c r="N19" i="1"/>
  <c r="N28" i="1"/>
  <c r="N10" i="1"/>
  <c r="N11" i="1"/>
  <c r="N12" i="1"/>
  <c r="N9" i="1"/>
  <c r="M13" i="1"/>
  <c r="N22" i="1" l="1"/>
  <c r="E38" i="1" s="1"/>
  <c r="N30" i="1"/>
  <c r="I38" i="1" s="1"/>
  <c r="N14" i="1"/>
  <c r="B38" i="1" s="1"/>
  <c r="M38" i="1" l="1"/>
</calcChain>
</file>

<file path=xl/sharedStrings.xml><?xml version="1.0" encoding="utf-8"?>
<sst xmlns="http://schemas.openxmlformats.org/spreadsheetml/2006/main" count="166" uniqueCount="144">
  <si>
    <t>Organizace/oddíl</t>
  </si>
  <si>
    <t>Kraj/okres</t>
  </si>
  <si>
    <t>Jméno a příjmení vedoucího</t>
  </si>
  <si>
    <t>Ulice a číslo domu</t>
  </si>
  <si>
    <t>Město, PSČ</t>
  </si>
  <si>
    <t>Účastnický poplatek</t>
  </si>
  <si>
    <t>Počet účastníků CELKEM</t>
  </si>
  <si>
    <t>Účastnický poplatek CELKEM</t>
  </si>
  <si>
    <t>Ubytování</t>
  </si>
  <si>
    <t>Souhrn poplatků</t>
  </si>
  <si>
    <t>Počet osob</t>
  </si>
  <si>
    <t>Celkem noclehů</t>
  </si>
  <si>
    <t>Ubytování celkem</t>
  </si>
  <si>
    <t>Telefon</t>
  </si>
  <si>
    <t>E-mail</t>
  </si>
  <si>
    <t>Úč. popl. celkem</t>
  </si>
  <si>
    <t>Poplatek za osobu</t>
  </si>
  <si>
    <t>Poplatek celkem</t>
  </si>
  <si>
    <t>X</t>
  </si>
  <si>
    <t>Ubytování CELKEM</t>
  </si>
  <si>
    <t>Počet aut:</t>
  </si>
  <si>
    <t>Účastnické poplatky</t>
  </si>
  <si>
    <t>Na sraz přijedeme veřejnou dopravou:</t>
  </si>
  <si>
    <t>Na sraz přijedeme osobními auty:</t>
  </si>
  <si>
    <t>Na sraz přijedeme vlastním autobusem:</t>
  </si>
  <si>
    <t>Seznam účastníků</t>
  </si>
  <si>
    <t>Poř.</t>
  </si>
  <si>
    <t>Jméno a příjmení</t>
  </si>
  <si>
    <t>Adresa bydliště</t>
  </si>
  <si>
    <t>Datum narození</t>
  </si>
  <si>
    <t>PSČ</t>
  </si>
  <si>
    <t>Vedoucí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</si>
  <si>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</si>
  <si>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</si>
  <si>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</si>
  <si>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</si>
  <si>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</si>
  <si>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</si>
  <si>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</si>
  <si>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</si>
  <si>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</si>
  <si>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</si>
  <si>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Účastníci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</si>
  <si>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</si>
  <si>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</si>
  <si>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</si>
  <si>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</si>
  <si>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</si>
  <si>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</si>
  <si>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</si>
  <si>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</si>
  <si>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</si>
  <si>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</si>
  <si>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</si>
  <si>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</si>
  <si>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</si>
  <si>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</si>
  <si>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</si>
  <si>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Předběžná přihláška na program</t>
  </si>
  <si>
    <t>Program</t>
  </si>
  <si>
    <t>Označ.</t>
  </si>
  <si>
    <t>Cena</t>
  </si>
  <si>
    <t>150 CZK</t>
  </si>
  <si>
    <t>Přihláška na 19. Český zimní sraz turistů 
ve Frenštátě pod Radhoštěm 29. 1. - 1. 2. 2026</t>
  </si>
  <si>
    <t>Dospělý  - člen KČT, KST, PTTK</t>
  </si>
  <si>
    <t>Dítě do 18 let  - člen KČT, KST, PTTK</t>
  </si>
  <si>
    <t>Dospělý  - nečlen KČT, KST, PTTK</t>
  </si>
  <si>
    <t>Dítě do 18 let  - nečlen KČT, KST, PTTK</t>
  </si>
  <si>
    <t xml:space="preserve">Pátek 30.1.   </t>
  </si>
  <si>
    <t>Platba za program</t>
  </si>
  <si>
    <t>Večer u cimbálu 19:00, hotel Edvard</t>
  </si>
  <si>
    <t>Sobota 31.1.</t>
  </si>
  <si>
    <t>Zakončení srazu + společenský večer, 19:00 KD Frenštát</t>
  </si>
  <si>
    <t>Program CELKEM</t>
  </si>
  <si>
    <t>29.1.</t>
  </si>
  <si>
    <t>30.1.</t>
  </si>
  <si>
    <t>31.1.</t>
  </si>
  <si>
    <t>1.2.</t>
  </si>
  <si>
    <t>Preferované ubytování</t>
  </si>
  <si>
    <t>Další možnost ubytování</t>
  </si>
  <si>
    <t>Počet ubytovaných</t>
  </si>
  <si>
    <t>Zimní táboření v chatce</t>
  </si>
  <si>
    <t>Zimní táboření ve stanu</t>
  </si>
  <si>
    <r>
      <rPr>
        <u/>
        <sz val="11"/>
        <color theme="1"/>
        <rFont val="Calibri"/>
        <family val="2"/>
        <charset val="238"/>
        <scheme val="minor"/>
      </rPr>
      <t>Pořadatel srazu</t>
    </r>
    <r>
      <rPr>
        <sz val="11"/>
        <color theme="1"/>
        <rFont val="Calibri"/>
        <family val="2"/>
        <charset val="238"/>
        <scheme val="minor"/>
      </rPr>
      <t>: KČT, Moravskoslezská oblast, Na Mýtě 1556/10, 700 30  Ostrava - Hrabůvka                 IČO: 711 60 477</t>
    </r>
  </si>
  <si>
    <t>Platby ze zahraničí: IBAN: CZ50 2010 0000 0020 0329 9801         BIC/SWIFT: FIOBCZPPXXX</t>
  </si>
  <si>
    <t>Adresa banky: FIO Banka a.s., Na Florenci 2139/2, Praha 1 - Nové Město, 110 00</t>
  </si>
  <si>
    <t>Závaznou přihlášku zašlete e-mailem spolu se seznamem účastníků a přihláškou na trasy na adresu:</t>
  </si>
  <si>
    <t>mojmir.novacek@seznam.cz</t>
  </si>
  <si>
    <t>Informace o srazu: Mojmír Nováček  tel. +420 736 754 095</t>
  </si>
  <si>
    <t>19. Český zimní sraz turistů</t>
  </si>
  <si>
    <t>Frenštát pod Radhoštěm, 29. 1. - 1. 2. 2026</t>
  </si>
  <si>
    <t>Trasy</t>
  </si>
  <si>
    <t>So 31.1.2026</t>
  </si>
  <si>
    <t>Pá 30.1.2026</t>
  </si>
  <si>
    <t>Počet účastníků</t>
  </si>
  <si>
    <t>Společenské a kulturní programy</t>
  </si>
  <si>
    <t>Pá 30.1.</t>
  </si>
  <si>
    <t>So 31.1.</t>
  </si>
  <si>
    <t>Prohlídka chaty Libušín na Pustevnách, 15:30</t>
  </si>
  <si>
    <t>Večer u cimbálu, 19:00, hotel Edvard</t>
  </si>
  <si>
    <t>120 CZK</t>
  </si>
  <si>
    <t>Zakončení srazu + společenský večer, 19:00, KD Frenštát</t>
  </si>
  <si>
    <t>250 CZK</t>
  </si>
  <si>
    <t>L1</t>
  </si>
  <si>
    <t>L2</t>
  </si>
  <si>
    <t>L3</t>
  </si>
  <si>
    <t>P1</t>
  </si>
  <si>
    <t>Hlavní beskydský hřeben (Podolánky - Pustevny)</t>
  </si>
  <si>
    <t>Podél hlavního beskydského hřebene (Podolánky - Pustevny)</t>
  </si>
  <si>
    <t>Podél Veřovického hřebene (Hostašovice - Frenštát)</t>
  </si>
  <si>
    <t>P2</t>
  </si>
  <si>
    <t>Veřovický hřeben (Hostašovice - Frenštát)</t>
  </si>
  <si>
    <t>P3</t>
  </si>
  <si>
    <t>Rožnov - Frenštát (přes Velký Javorník)</t>
  </si>
  <si>
    <t>P4</t>
  </si>
  <si>
    <t>Rožnov p.R. - Pustevny</t>
  </si>
  <si>
    <t>P5</t>
  </si>
  <si>
    <t>Kopřivnice - Štramberk - Frenštát</t>
  </si>
  <si>
    <t>Trasy L2 a P2 lze zkrátit, trasy L1, P1 a P4 lze prodloužit z Pusteven do Trojanovic nebo do Frenštátu.</t>
  </si>
  <si>
    <t>délka km / převýšení m</t>
  </si>
  <si>
    <t>12,4 / 482</t>
  </si>
  <si>
    <t>16,8 / 336</t>
  </si>
  <si>
    <t>Běžkařský areál Pustevny (okruhy 5 - 11 km)</t>
  </si>
  <si>
    <t>12,2 / 669</t>
  </si>
  <si>
    <t>21 / 887</t>
  </si>
  <si>
    <t>15,2 / 582</t>
  </si>
  <si>
    <t>15,2 / 441</t>
  </si>
  <si>
    <t>Běžkařské a pěší trasy budou přístupné podle stavu sněhové pokrývky. Pořadatelé stav zveřejní u prezence a na webu.</t>
  </si>
  <si>
    <t>Společně s potvrzením o zajištění ubytování vám pošleme zpět přihlášku s vyčíslenou částkou všech poplatků. Teprve pak platbu zašlete.</t>
  </si>
  <si>
    <t>Číslo členského průkazu</t>
  </si>
  <si>
    <t>12,5 / 783</t>
  </si>
  <si>
    <t>Vyplňujte prosím jen žlutě vybarvená pole !!</t>
  </si>
  <si>
    <t>Požadavky k ubytování (složení pokojů, zajištění stravování, atd.):</t>
  </si>
  <si>
    <t>L4</t>
  </si>
  <si>
    <t>Okruh Ráztoka - Pustevny - Ráztoka</t>
  </si>
  <si>
    <t>16,3 / 445</t>
  </si>
  <si>
    <t>P6</t>
  </si>
  <si>
    <t>Pustevny - Radhošť - Velký Javorník - Frenštát</t>
  </si>
  <si>
    <t>19 / 555</t>
  </si>
  <si>
    <t>Prohlídka chaty Libušín</t>
  </si>
  <si>
    <r>
      <t xml:space="preserve">Nejzazší termín                 </t>
    </r>
    <r>
      <rPr>
        <b/>
        <sz val="11"/>
        <color indexed="8"/>
        <rFont val="Calibri"/>
        <family val="2"/>
        <charset val="238"/>
      </rPr>
      <t xml:space="preserve">pro zaslání přihlášky             </t>
    </r>
    <r>
      <rPr>
        <b/>
        <sz val="14"/>
        <color indexed="8"/>
        <rFont val="Calibri"/>
        <family val="2"/>
        <charset val="238"/>
      </rPr>
      <t>15. 12. 2025</t>
    </r>
  </si>
  <si>
    <t xml:space="preserve">Variabilní symbol VS: </t>
  </si>
  <si>
    <r>
      <t xml:space="preserve">Banka: FIO Banka a.s.                                         Název účtu: KČT, oblast </t>
    </r>
    <r>
      <rPr>
        <b/>
        <sz val="11"/>
        <color theme="0"/>
        <rFont val="Calibri"/>
        <family val="2"/>
        <charset val="238"/>
      </rPr>
      <t>Moravskoslezská</t>
    </r>
  </si>
  <si>
    <t>Srazové poplatky uhraďte převodním příkazem na účet č. 2003299801 /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</si>
</sst>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[$CZK]_-;\-* #,##0\ [$CZK]_-;_-* &quot;-&quot;\ [$CZK]_-;_-@_-"/>
    <numFmt numFmtId="165" formatCode="#,##0\ [$CZK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inden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right" indent="1"/>
    </xf>
    <xf numFmtId="165" fontId="7" fillId="4" borderId="1" xfId="0" applyNumberFormat="1" applyFont="1" applyFill="1" applyBorder="1" applyAlignment="1">
      <alignment horizontal="right" indent="1"/>
    </xf>
    <xf numFmtId="0" fontId="7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right" vertical="center" indent="1"/>
    </xf>
    <xf numFmtId="165" fontId="7" fillId="4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7" fillId="0" borderId="5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3" fillId="0" borderId="1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jmir.novacek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28" zoomScaleNormal="100" workbookViewId="0">
      <selection activeCell="O38" sqref="O38"/>
    </sheetView>
  </sheetViews>
  <sheetFormatPr defaultRowHeight="14.4" x14ac:dyDescent="0.3"/>
  <cols>
    <col min="1" max="1" width="14.6640625" customWidth="1"/>
    <col min="2" max="2" width="10.44140625" customWidth="1"/>
    <col min="3" max="12" width="4.88671875" customWidth="1"/>
    <col min="13" max="13" width="8.6640625" customWidth="1"/>
    <col min="14" max="14" width="14.33203125" customWidth="1"/>
  </cols>
  <sheetData>
    <row r="1" spans="1:14" ht="52.5" customHeight="1" x14ac:dyDescent="0.3">
      <c r="A1" s="87" t="s">
        <v>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30" customHeight="1" x14ac:dyDescent="0.3">
      <c r="A2" s="39" t="s">
        <v>0</v>
      </c>
      <c r="B2" s="39"/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22.5" customHeight="1" x14ac:dyDescent="0.3">
      <c r="A3" s="39" t="s">
        <v>1</v>
      </c>
      <c r="B3" s="39"/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</row>
    <row r="4" spans="1:14" ht="29.25" customHeight="1" x14ac:dyDescent="0.3">
      <c r="A4" s="39" t="s">
        <v>2</v>
      </c>
      <c r="B4" s="39"/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</row>
    <row r="5" spans="1:14" ht="19.5" customHeight="1" x14ac:dyDescent="0.3">
      <c r="A5" s="39" t="s">
        <v>3</v>
      </c>
      <c r="B5" s="39"/>
      <c r="C5" s="47"/>
      <c r="D5" s="47"/>
      <c r="E5" s="47"/>
      <c r="F5" s="47"/>
      <c r="G5" s="47"/>
      <c r="H5" s="47"/>
      <c r="I5" s="47"/>
      <c r="J5" s="47"/>
      <c r="K5" s="37" t="s">
        <v>13</v>
      </c>
      <c r="L5" s="37"/>
      <c r="M5" s="36"/>
      <c r="N5" s="36"/>
    </row>
    <row r="6" spans="1:14" ht="23.25" customHeight="1" x14ac:dyDescent="0.3">
      <c r="A6" s="39" t="s">
        <v>4</v>
      </c>
      <c r="B6" s="39"/>
      <c r="C6" s="47"/>
      <c r="D6" s="47"/>
      <c r="E6" s="47"/>
      <c r="F6" s="47"/>
      <c r="G6" s="47"/>
      <c r="H6" s="47"/>
      <c r="I6" s="47"/>
      <c r="J6" s="47"/>
      <c r="K6" s="37" t="s">
        <v>14</v>
      </c>
      <c r="L6" s="37"/>
      <c r="M6" s="36"/>
      <c r="N6" s="36"/>
    </row>
    <row r="7" spans="1:14" ht="16.2" customHeight="1" x14ac:dyDescent="0.3">
      <c r="A7" s="40" t="s">
        <v>131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35.25" customHeight="1" x14ac:dyDescent="0.3">
      <c r="A8" s="50" t="s">
        <v>5</v>
      </c>
      <c r="B8" s="50"/>
      <c r="C8" s="50"/>
      <c r="D8" s="50"/>
      <c r="E8" s="50"/>
      <c r="F8" s="50"/>
      <c r="G8" s="50"/>
      <c r="H8" s="50"/>
      <c r="I8" s="50"/>
      <c r="J8" s="50"/>
      <c r="K8" s="42" t="s">
        <v>16</v>
      </c>
      <c r="L8" s="42"/>
      <c r="M8" s="3" t="s">
        <v>10</v>
      </c>
      <c r="N8" s="3" t="s">
        <v>15</v>
      </c>
    </row>
    <row r="9" spans="1:14" ht="15.6" x14ac:dyDescent="0.3">
      <c r="A9" s="43" t="s">
        <v>64</v>
      </c>
      <c r="B9" s="43"/>
      <c r="C9" s="43"/>
      <c r="D9" s="43"/>
      <c r="E9" s="43"/>
      <c r="F9" s="43"/>
      <c r="G9" s="43"/>
      <c r="H9" s="43"/>
      <c r="I9" s="43"/>
      <c r="J9" s="43"/>
      <c r="K9" s="99">
        <v>250</v>
      </c>
      <c r="L9" s="99"/>
      <c r="M9" s="6"/>
      <c r="N9" s="30">
        <f>K9*M9</f>
        <v>0</v>
      </c>
    </row>
    <row r="10" spans="1:14" ht="15.6" x14ac:dyDescent="0.3">
      <c r="A10" s="43" t="s">
        <v>65</v>
      </c>
      <c r="B10" s="43"/>
      <c r="C10" s="43"/>
      <c r="D10" s="43"/>
      <c r="E10" s="43"/>
      <c r="F10" s="43"/>
      <c r="G10" s="43"/>
      <c r="H10" s="43"/>
      <c r="I10" s="43"/>
      <c r="J10" s="43"/>
      <c r="K10" s="99">
        <v>150</v>
      </c>
      <c r="L10" s="99"/>
      <c r="M10" s="6"/>
      <c r="N10" s="30">
        <f>K10*M10</f>
        <v>0</v>
      </c>
    </row>
    <row r="11" spans="1:14" ht="15.6" x14ac:dyDescent="0.3">
      <c r="A11" s="43" t="s">
        <v>66</v>
      </c>
      <c r="B11" s="43"/>
      <c r="C11" s="43"/>
      <c r="D11" s="43"/>
      <c r="E11" s="43"/>
      <c r="F11" s="43"/>
      <c r="G11" s="43"/>
      <c r="H11" s="43"/>
      <c r="I11" s="43"/>
      <c r="J11" s="43"/>
      <c r="K11" s="99">
        <v>350</v>
      </c>
      <c r="L11" s="99"/>
      <c r="M11" s="6"/>
      <c r="N11" s="30">
        <f>K11*M11</f>
        <v>0</v>
      </c>
    </row>
    <row r="12" spans="1:14" ht="15.6" x14ac:dyDescent="0.3">
      <c r="A12" s="43" t="s">
        <v>67</v>
      </c>
      <c r="B12" s="43"/>
      <c r="C12" s="43"/>
      <c r="D12" s="43"/>
      <c r="E12" s="43"/>
      <c r="F12" s="43"/>
      <c r="G12" s="43"/>
      <c r="H12" s="43"/>
      <c r="I12" s="43"/>
      <c r="J12" s="43"/>
      <c r="K12" s="99">
        <v>250</v>
      </c>
      <c r="L12" s="99"/>
      <c r="M12" s="6"/>
      <c r="N12" s="30">
        <f>K12*M12</f>
        <v>0</v>
      </c>
    </row>
    <row r="13" spans="1:14" ht="15.6" x14ac:dyDescent="0.3">
      <c r="A13" s="48" t="s">
        <v>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2">
        <f>SUM(M9:M12)</f>
        <v>0</v>
      </c>
      <c r="N13" s="30"/>
    </row>
    <row r="14" spans="1:14" ht="15.6" x14ac:dyDescent="0.3">
      <c r="A14" s="49" t="s">
        <v>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"/>
      <c r="N14" s="31">
        <f>SUM(N9:N12)</f>
        <v>0</v>
      </c>
    </row>
    <row r="15" spans="1:14" ht="7.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7.25" customHeight="1" x14ac:dyDescent="0.3">
      <c r="A16" s="38" t="s">
        <v>59</v>
      </c>
      <c r="B16" s="93"/>
      <c r="C16" s="94"/>
      <c r="D16" s="94"/>
      <c r="E16" s="94"/>
      <c r="F16" s="94"/>
      <c r="G16" s="94"/>
      <c r="H16" s="94"/>
      <c r="I16" s="94"/>
      <c r="J16" s="95"/>
      <c r="K16" s="93" t="s">
        <v>16</v>
      </c>
      <c r="L16" s="95"/>
      <c r="M16" s="42" t="s">
        <v>10</v>
      </c>
      <c r="N16" s="42" t="s">
        <v>69</v>
      </c>
    </row>
    <row r="17" spans="1:14" x14ac:dyDescent="0.3">
      <c r="A17" s="38"/>
      <c r="B17" s="96"/>
      <c r="C17" s="97"/>
      <c r="D17" s="97"/>
      <c r="E17" s="97"/>
      <c r="F17" s="97"/>
      <c r="G17" s="97"/>
      <c r="H17" s="97"/>
      <c r="I17" s="97"/>
      <c r="J17" s="98"/>
      <c r="K17" s="96"/>
      <c r="L17" s="98"/>
      <c r="M17" s="42"/>
      <c r="N17" s="42"/>
    </row>
    <row r="18" spans="1:14" x14ac:dyDescent="0.3">
      <c r="A18" s="12" t="s">
        <v>68</v>
      </c>
      <c r="B18" s="84" t="s">
        <v>139</v>
      </c>
      <c r="C18" s="84"/>
      <c r="D18" s="84"/>
      <c r="E18" s="84"/>
      <c r="F18" s="84"/>
      <c r="G18" s="84"/>
      <c r="H18" s="84"/>
      <c r="I18" s="84"/>
      <c r="J18" s="84"/>
      <c r="K18" s="82">
        <v>120</v>
      </c>
      <c r="L18" s="83"/>
      <c r="M18" s="6"/>
      <c r="N18" s="33">
        <f>K18*M18</f>
        <v>0</v>
      </c>
    </row>
    <row r="19" spans="1:14" x14ac:dyDescent="0.3">
      <c r="A19" s="12" t="s">
        <v>68</v>
      </c>
      <c r="B19" s="85" t="s">
        <v>70</v>
      </c>
      <c r="C19" s="85"/>
      <c r="D19" s="85"/>
      <c r="E19" s="85"/>
      <c r="F19" s="85"/>
      <c r="G19" s="85"/>
      <c r="H19" s="85"/>
      <c r="I19" s="85"/>
      <c r="J19" s="86"/>
      <c r="K19" s="82">
        <v>150</v>
      </c>
      <c r="L19" s="83"/>
      <c r="M19" s="6"/>
      <c r="N19" s="33">
        <f>K19*M19</f>
        <v>0</v>
      </c>
    </row>
    <row r="20" spans="1:14" x14ac:dyDescent="0.3">
      <c r="A20" s="12" t="s">
        <v>71</v>
      </c>
      <c r="B20" s="84" t="s">
        <v>139</v>
      </c>
      <c r="C20" s="84"/>
      <c r="D20" s="84"/>
      <c r="E20" s="84"/>
      <c r="F20" s="84"/>
      <c r="G20" s="84"/>
      <c r="H20" s="84"/>
      <c r="I20" s="84"/>
      <c r="J20" s="84"/>
      <c r="K20" s="82">
        <v>120</v>
      </c>
      <c r="L20" s="83"/>
      <c r="M20" s="6"/>
      <c r="N20" s="33">
        <f>K20*M20</f>
        <v>0</v>
      </c>
    </row>
    <row r="21" spans="1:14" x14ac:dyDescent="0.3">
      <c r="A21" s="12" t="s">
        <v>71</v>
      </c>
      <c r="B21" s="84" t="s">
        <v>72</v>
      </c>
      <c r="C21" s="84"/>
      <c r="D21" s="84"/>
      <c r="E21" s="84"/>
      <c r="F21" s="84"/>
      <c r="G21" s="84"/>
      <c r="H21" s="84"/>
      <c r="I21" s="84"/>
      <c r="J21" s="84"/>
      <c r="K21" s="82">
        <v>250</v>
      </c>
      <c r="L21" s="83"/>
      <c r="M21" s="6"/>
      <c r="N21" s="33">
        <f>K21*M21</f>
        <v>0</v>
      </c>
    </row>
    <row r="22" spans="1:14" ht="18" customHeight="1" x14ac:dyDescent="0.3">
      <c r="A22" s="5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34">
        <f>SUM(N18:N21)</f>
        <v>0</v>
      </c>
    </row>
    <row r="23" spans="1:14" ht="8.2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x14ac:dyDescent="0.3">
      <c r="A24" s="38" t="s">
        <v>8</v>
      </c>
      <c r="B24" s="41"/>
      <c r="C24" s="100"/>
      <c r="D24" s="101"/>
      <c r="E24" s="101"/>
      <c r="F24" s="101"/>
      <c r="G24" s="101"/>
      <c r="H24" s="102"/>
      <c r="I24" s="74" t="s">
        <v>80</v>
      </c>
      <c r="J24" s="75"/>
      <c r="K24" s="75"/>
      <c r="L24" s="76"/>
      <c r="M24" s="41" t="s">
        <v>11</v>
      </c>
      <c r="N24" s="41" t="s">
        <v>12</v>
      </c>
    </row>
    <row r="25" spans="1:14" x14ac:dyDescent="0.3">
      <c r="A25" s="38"/>
      <c r="B25" s="41"/>
      <c r="C25" s="103"/>
      <c r="D25" s="104"/>
      <c r="E25" s="104"/>
      <c r="F25" s="104"/>
      <c r="G25" s="104"/>
      <c r="H25" s="105"/>
      <c r="I25" s="5" t="s">
        <v>74</v>
      </c>
      <c r="J25" s="5" t="s">
        <v>75</v>
      </c>
      <c r="K25" s="5" t="s">
        <v>76</v>
      </c>
      <c r="L25" s="5" t="s">
        <v>77</v>
      </c>
      <c r="M25" s="41"/>
      <c r="N25" s="41"/>
    </row>
    <row r="26" spans="1:14" x14ac:dyDescent="0.3">
      <c r="A26" s="24" t="s">
        <v>78</v>
      </c>
      <c r="B26" s="7"/>
      <c r="C26" s="118"/>
      <c r="D26" s="119"/>
      <c r="E26" s="119"/>
      <c r="F26" s="119"/>
      <c r="G26" s="119"/>
      <c r="H26" s="120"/>
      <c r="I26" s="6"/>
      <c r="J26" s="6"/>
      <c r="K26" s="6"/>
      <c r="L26" s="5" t="s">
        <v>18</v>
      </c>
      <c r="M26" s="35">
        <f>SUM(I26:K26)</f>
        <v>0</v>
      </c>
      <c r="N26" s="30">
        <f>B26*M26</f>
        <v>0</v>
      </c>
    </row>
    <row r="27" spans="1:14" x14ac:dyDescent="0.3">
      <c r="A27" s="24" t="s">
        <v>79</v>
      </c>
      <c r="B27" s="7"/>
      <c r="C27" s="118"/>
      <c r="D27" s="119"/>
      <c r="E27" s="119"/>
      <c r="F27" s="119"/>
      <c r="G27" s="119"/>
      <c r="H27" s="120"/>
      <c r="I27" s="6"/>
      <c r="J27" s="6"/>
      <c r="K27" s="6"/>
      <c r="L27" s="5" t="s">
        <v>18</v>
      </c>
      <c r="M27" s="35">
        <f t="shared" ref="M27:M29" si="0">SUM(I27:K27)</f>
        <v>0</v>
      </c>
      <c r="N27" s="30">
        <f>B27*M27</f>
        <v>0</v>
      </c>
    </row>
    <row r="28" spans="1:14" x14ac:dyDescent="0.3">
      <c r="A28" s="4"/>
      <c r="B28" s="7">
        <v>300</v>
      </c>
      <c r="C28" s="121" t="s">
        <v>81</v>
      </c>
      <c r="D28" s="121"/>
      <c r="E28" s="121"/>
      <c r="F28" s="121"/>
      <c r="G28" s="121"/>
      <c r="H28" s="121"/>
      <c r="I28" s="6"/>
      <c r="J28" s="6"/>
      <c r="K28" s="6"/>
      <c r="L28" s="9" t="s">
        <v>18</v>
      </c>
      <c r="M28" s="35">
        <f t="shared" si="0"/>
        <v>0</v>
      </c>
      <c r="N28" s="30">
        <f>B28*M28</f>
        <v>0</v>
      </c>
    </row>
    <row r="29" spans="1:14" x14ac:dyDescent="0.3">
      <c r="A29" s="4"/>
      <c r="B29" s="7">
        <v>100</v>
      </c>
      <c r="C29" s="106" t="s">
        <v>82</v>
      </c>
      <c r="D29" s="107"/>
      <c r="E29" s="107"/>
      <c r="F29" s="107"/>
      <c r="G29" s="107"/>
      <c r="H29" s="108"/>
      <c r="I29" s="6"/>
      <c r="J29" s="6"/>
      <c r="K29" s="6"/>
      <c r="L29" s="9" t="s">
        <v>18</v>
      </c>
      <c r="M29" s="35">
        <f t="shared" si="0"/>
        <v>0</v>
      </c>
      <c r="N29" s="30">
        <f>B29*M29</f>
        <v>0</v>
      </c>
    </row>
    <row r="30" spans="1:14" ht="15.6" x14ac:dyDescent="0.3">
      <c r="A30" s="56" t="s">
        <v>19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31">
        <f>SUM(N26:N29)</f>
        <v>0</v>
      </c>
    </row>
    <row r="31" spans="1:14" ht="14.4" customHeight="1" x14ac:dyDescent="0.3">
      <c r="A31" s="112" t="s">
        <v>132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1:14" ht="46.2" customHeight="1" x14ac:dyDescent="0.3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7"/>
    </row>
    <row r="33" spans="1:14" ht="7.5" customHeight="1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x14ac:dyDescent="0.3">
      <c r="A34" s="44" t="s">
        <v>22</v>
      </c>
      <c r="B34" s="45"/>
      <c r="C34" s="45"/>
      <c r="D34" s="46"/>
      <c r="E34" s="127"/>
      <c r="F34" s="127"/>
      <c r="G34" s="44" t="s">
        <v>24</v>
      </c>
      <c r="H34" s="45"/>
      <c r="I34" s="45"/>
      <c r="J34" s="45"/>
      <c r="K34" s="45"/>
      <c r="L34" s="45"/>
      <c r="M34" s="46"/>
      <c r="N34" s="2"/>
    </row>
    <row r="35" spans="1:14" x14ac:dyDescent="0.3">
      <c r="A35" s="44" t="s">
        <v>23</v>
      </c>
      <c r="B35" s="45"/>
      <c r="C35" s="45"/>
      <c r="D35" s="46"/>
      <c r="E35" s="127"/>
      <c r="F35" s="127"/>
      <c r="G35" s="128" t="s">
        <v>20</v>
      </c>
      <c r="H35" s="128"/>
      <c r="I35" s="127"/>
      <c r="J35" s="127"/>
      <c r="K35" s="52"/>
      <c r="L35" s="52"/>
      <c r="M35" s="52"/>
      <c r="N35" s="52"/>
    </row>
    <row r="36" spans="1:14" ht="5.2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16.5" customHeight="1" x14ac:dyDescent="0.3">
      <c r="A37" s="59" t="s">
        <v>9</v>
      </c>
      <c r="B37" s="74" t="s">
        <v>21</v>
      </c>
      <c r="C37" s="75"/>
      <c r="D37" s="76"/>
      <c r="E37" s="74" t="s">
        <v>59</v>
      </c>
      <c r="F37" s="75"/>
      <c r="G37" s="75"/>
      <c r="H37" s="76"/>
      <c r="I37" s="74" t="s">
        <v>8</v>
      </c>
      <c r="J37" s="75"/>
      <c r="K37" s="75"/>
      <c r="L37" s="76"/>
      <c r="M37" s="72" t="s">
        <v>17</v>
      </c>
      <c r="N37" s="72"/>
    </row>
    <row r="38" spans="1:14" ht="29.25" customHeight="1" x14ac:dyDescent="0.3">
      <c r="A38" s="59"/>
      <c r="B38" s="77">
        <f>N14</f>
        <v>0</v>
      </c>
      <c r="C38" s="78"/>
      <c r="D38" s="79"/>
      <c r="E38" s="77">
        <f>N22</f>
        <v>0</v>
      </c>
      <c r="F38" s="78"/>
      <c r="G38" s="78"/>
      <c r="H38" s="79"/>
      <c r="I38" s="77">
        <f>N30</f>
        <v>0</v>
      </c>
      <c r="J38" s="78"/>
      <c r="K38" s="78"/>
      <c r="L38" s="79"/>
      <c r="M38" s="73">
        <f>SUM(B38:L38)</f>
        <v>0</v>
      </c>
      <c r="N38" s="38"/>
    </row>
    <row r="39" spans="1:14" ht="10.5" customHeight="1" thickBot="1" x14ac:dyDescent="0.3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4"/>
      <c r="N39" s="54"/>
    </row>
    <row r="40" spans="1:14" ht="15.6" x14ac:dyDescent="0.3">
      <c r="A40" s="60" t="s">
        <v>143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5" t="s">
        <v>140</v>
      </c>
      <c r="N40" s="66"/>
    </row>
    <row r="41" spans="1:14" ht="15.6" x14ac:dyDescent="0.3">
      <c r="A41" s="61" t="s">
        <v>141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1"/>
      <c r="M41" s="148"/>
      <c r="N41" s="149"/>
    </row>
    <row r="42" spans="1:14" ht="16.2" customHeight="1" thickBot="1" x14ac:dyDescent="0.35">
      <c r="A42" s="62" t="s">
        <v>142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67"/>
      <c r="N42" s="68"/>
    </row>
    <row r="43" spans="1:14" ht="28.5" customHeight="1" x14ac:dyDescent="0.3">
      <c r="A43" s="125" t="s">
        <v>83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6"/>
      <c r="N43" s="126"/>
    </row>
    <row r="44" spans="1:14" ht="16.5" customHeight="1" x14ac:dyDescent="0.3">
      <c r="A44" s="69" t="s">
        <v>84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ht="13.5" customHeight="1" x14ac:dyDescent="0.3">
      <c r="A45" s="122" t="s">
        <v>85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4"/>
    </row>
    <row r="46" spans="1:14" ht="7.5" customHeight="1" x14ac:dyDescent="0.3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1:14" ht="36.75" customHeight="1" x14ac:dyDescent="0.3">
      <c r="A47" s="64" t="s">
        <v>86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ht="22.5" customHeight="1" x14ac:dyDescent="0.3">
      <c r="A48" s="80" t="s">
        <v>87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ht="33.6" customHeight="1" x14ac:dyDescent="0.3">
      <c r="A49" s="109" t="s">
        <v>128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1"/>
    </row>
    <row r="50" spans="1:14" ht="27" customHeight="1" x14ac:dyDescent="0.3">
      <c r="A50" s="51" t="s">
        <v>88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</sheetData>
  <mergeCells count="89">
    <mergeCell ref="K21:L21"/>
    <mergeCell ref="A22:M22"/>
    <mergeCell ref="C29:H29"/>
    <mergeCell ref="A49:N49"/>
    <mergeCell ref="A31:N31"/>
    <mergeCell ref="A32:N32"/>
    <mergeCell ref="C26:H26"/>
    <mergeCell ref="C27:H27"/>
    <mergeCell ref="C28:H28"/>
    <mergeCell ref="A45:N45"/>
    <mergeCell ref="A43:N43"/>
    <mergeCell ref="I35:J35"/>
    <mergeCell ref="K35:N35"/>
    <mergeCell ref="E34:F34"/>
    <mergeCell ref="E35:F35"/>
    <mergeCell ref="G35:H35"/>
    <mergeCell ref="A1:N1"/>
    <mergeCell ref="C2:N2"/>
    <mergeCell ref="C3:N3"/>
    <mergeCell ref="C4:N4"/>
    <mergeCell ref="B16:J17"/>
    <mergeCell ref="K16:L17"/>
    <mergeCell ref="K9:L9"/>
    <mergeCell ref="K10:L10"/>
    <mergeCell ref="K11:L11"/>
    <mergeCell ref="K12:L12"/>
    <mergeCell ref="K6:L6"/>
    <mergeCell ref="A15:N15"/>
    <mergeCell ref="E37:H37"/>
    <mergeCell ref="E38:H38"/>
    <mergeCell ref="I37:L37"/>
    <mergeCell ref="I38:L38"/>
    <mergeCell ref="A48:N48"/>
    <mergeCell ref="B37:D37"/>
    <mergeCell ref="B38:D38"/>
    <mergeCell ref="A41:L41"/>
    <mergeCell ref="A50:N50"/>
    <mergeCell ref="A23:N23"/>
    <mergeCell ref="A33:N33"/>
    <mergeCell ref="A36:N36"/>
    <mergeCell ref="A39:N39"/>
    <mergeCell ref="A46:N46"/>
    <mergeCell ref="A30:M30"/>
    <mergeCell ref="A34:D34"/>
    <mergeCell ref="A37:A38"/>
    <mergeCell ref="A40:L40"/>
    <mergeCell ref="A42:L42"/>
    <mergeCell ref="A47:N47"/>
    <mergeCell ref="M40:N42"/>
    <mergeCell ref="A44:N44"/>
    <mergeCell ref="M37:N37"/>
    <mergeCell ref="M38:N38"/>
    <mergeCell ref="C5:J5"/>
    <mergeCell ref="C6:J6"/>
    <mergeCell ref="A13:L13"/>
    <mergeCell ref="A14:L14"/>
    <mergeCell ref="A8:J8"/>
    <mergeCell ref="A10:J10"/>
    <mergeCell ref="A11:J11"/>
    <mergeCell ref="A12:J12"/>
    <mergeCell ref="M16:M17"/>
    <mergeCell ref="A35:D35"/>
    <mergeCell ref="A16:A17"/>
    <mergeCell ref="G34:M34"/>
    <mergeCell ref="K18:L18"/>
    <mergeCell ref="K19:L19"/>
    <mergeCell ref="B18:J18"/>
    <mergeCell ref="B19:J19"/>
    <mergeCell ref="I24:L24"/>
    <mergeCell ref="C24:H25"/>
    <mergeCell ref="B20:J20"/>
    <mergeCell ref="B21:J21"/>
    <mergeCell ref="K20:L20"/>
    <mergeCell ref="M5:N5"/>
    <mergeCell ref="M6:N6"/>
    <mergeCell ref="K5:L5"/>
    <mergeCell ref="A24:A25"/>
    <mergeCell ref="A2:B2"/>
    <mergeCell ref="A3:B3"/>
    <mergeCell ref="A4:B4"/>
    <mergeCell ref="A5:B5"/>
    <mergeCell ref="A6:B6"/>
    <mergeCell ref="A7:N7"/>
    <mergeCell ref="M24:M25"/>
    <mergeCell ref="N24:N25"/>
    <mergeCell ref="B24:B25"/>
    <mergeCell ref="N16:N17"/>
    <mergeCell ref="K8:L8"/>
    <mergeCell ref="A9:J9"/>
  </mergeCells>
  <hyperlinks>
    <hyperlink ref="A48" r:id="rId1"/>
  </hyperlinks>
  <printOptions horizontalCentered="1"/>
  <pageMargins left="0.70866141732283472" right="0.70866141732283472" top="0.59055118110236227" bottom="0.59055118110236227" header="0.31496062992125984" footer="0.31496062992125984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B5" sqref="A5:F32"/>
    </sheetView>
  </sheetViews>
  <sheetFormatPr defaultRowHeight="14.4" x14ac:dyDescent="0.3"/>
  <cols>
    <col min="1" max="1" width="6" customWidth="1"/>
    <col min="2" max="2" width="18.109375" customWidth="1"/>
    <col min="3" max="3" width="16.21875" customWidth="1"/>
    <col min="4" max="4" width="12.5546875" customWidth="1"/>
    <col min="5" max="5" width="36.6640625" customWidth="1"/>
  </cols>
  <sheetData>
    <row r="1" spans="1:6" ht="25.8" x14ac:dyDescent="0.5">
      <c r="A1" s="132" t="s">
        <v>25</v>
      </c>
      <c r="B1" s="132"/>
      <c r="C1" s="132"/>
      <c r="D1" s="132"/>
      <c r="E1" s="132"/>
      <c r="F1" s="132"/>
    </row>
    <row r="2" spans="1:6" ht="18" x14ac:dyDescent="0.35">
      <c r="A2" s="133" t="s">
        <v>89</v>
      </c>
      <c r="B2" s="133"/>
      <c r="C2" s="133"/>
      <c r="D2" s="133"/>
      <c r="E2" s="133"/>
      <c r="F2" s="133"/>
    </row>
    <row r="3" spans="1:6" ht="18" x14ac:dyDescent="0.35">
      <c r="A3" s="134" t="s">
        <v>90</v>
      </c>
      <c r="B3" s="134"/>
      <c r="C3" s="134"/>
      <c r="D3" s="134"/>
      <c r="E3" s="134"/>
      <c r="F3" s="134"/>
    </row>
    <row r="4" spans="1:6" ht="6.75" customHeight="1" thickBot="1" x14ac:dyDescent="0.35">
      <c r="A4" s="135"/>
      <c r="B4" s="135"/>
      <c r="C4" s="135"/>
      <c r="D4" s="135"/>
      <c r="E4" s="135"/>
      <c r="F4" s="135"/>
    </row>
    <row r="5" spans="1:6" ht="27.6" x14ac:dyDescent="0.3">
      <c r="A5" s="13" t="s">
        <v>26</v>
      </c>
      <c r="B5" s="14" t="s">
        <v>27</v>
      </c>
      <c r="C5" s="14" t="s">
        <v>129</v>
      </c>
      <c r="D5" s="14" t="s">
        <v>29</v>
      </c>
      <c r="E5" s="14" t="s">
        <v>28</v>
      </c>
      <c r="F5" s="15" t="s">
        <v>30</v>
      </c>
    </row>
    <row r="6" spans="1:6" x14ac:dyDescent="0.3">
      <c r="A6" s="129" t="s">
        <v>31</v>
      </c>
      <c r="B6" s="130"/>
      <c r="C6" s="130"/>
      <c r="D6" s="130"/>
      <c r="E6" s="130"/>
      <c r="F6" s="131"/>
    </row>
    <row r="7" spans="1:6" s="11" customFormat="1" ht="24.75" customHeight="1" x14ac:dyDescent="0.3">
      <c r="A7" s="16" t="s">
        <v>32</v>
      </c>
      <c r="B7" s="12"/>
      <c r="C7" s="12"/>
      <c r="D7" s="5"/>
      <c r="E7" s="12"/>
      <c r="F7" s="17"/>
    </row>
    <row r="8" spans="1:6" x14ac:dyDescent="0.3">
      <c r="A8" s="129" t="s">
        <v>42</v>
      </c>
      <c r="B8" s="130"/>
      <c r="C8" s="130"/>
      <c r="D8" s="130"/>
      <c r="E8" s="130"/>
      <c r="F8" s="131"/>
    </row>
    <row r="9" spans="1:6" ht="23.25" customHeight="1" x14ac:dyDescent="0.3">
      <c r="A9" s="16" t="s">
        <v>33</v>
      </c>
      <c r="B9" s="12"/>
      <c r="C9" s="12"/>
      <c r="D9" s="5"/>
      <c r="E9" s="12"/>
      <c r="F9" s="17"/>
    </row>
    <row r="10" spans="1:6" ht="23.25" customHeight="1" x14ac:dyDescent="0.3">
      <c r="A10" s="16" t="s">
        <v>34</v>
      </c>
      <c r="B10" s="12"/>
      <c r="C10" s="12"/>
      <c r="D10" s="5"/>
      <c r="E10" s="12"/>
      <c r="F10" s="17"/>
    </row>
    <row r="11" spans="1:6" ht="23.25" customHeight="1" x14ac:dyDescent="0.3">
      <c r="A11" s="16" t="s">
        <v>35</v>
      </c>
      <c r="B11" s="12"/>
      <c r="C11" s="12"/>
      <c r="D11" s="5"/>
      <c r="E11" s="12"/>
      <c r="F11" s="17"/>
    </row>
    <row r="12" spans="1:6" ht="23.25" customHeight="1" x14ac:dyDescent="0.3">
      <c r="A12" s="16" t="s">
        <v>36</v>
      </c>
      <c r="B12" s="12"/>
      <c r="C12" s="12"/>
      <c r="D12" s="5"/>
      <c r="E12" s="12"/>
      <c r="F12" s="17"/>
    </row>
    <row r="13" spans="1:6" ht="23.25" customHeight="1" x14ac:dyDescent="0.3">
      <c r="A13" s="16" t="s">
        <v>37</v>
      </c>
      <c r="B13" s="12"/>
      <c r="C13" s="12"/>
      <c r="D13" s="5"/>
      <c r="E13" s="12"/>
      <c r="F13" s="17"/>
    </row>
    <row r="14" spans="1:6" ht="23.25" customHeight="1" x14ac:dyDescent="0.3">
      <c r="A14" s="16" t="s">
        <v>38</v>
      </c>
      <c r="B14" s="12"/>
      <c r="C14" s="12"/>
      <c r="D14" s="5"/>
      <c r="E14" s="12"/>
      <c r="F14" s="17"/>
    </row>
    <row r="15" spans="1:6" ht="23.25" customHeight="1" x14ac:dyDescent="0.3">
      <c r="A15" s="16" t="s">
        <v>39</v>
      </c>
      <c r="B15" s="12"/>
      <c r="C15" s="12"/>
      <c r="D15" s="5"/>
      <c r="E15" s="12"/>
      <c r="F15" s="17"/>
    </row>
    <row r="16" spans="1:6" ht="23.25" customHeight="1" x14ac:dyDescent="0.3">
      <c r="A16" s="16" t="s">
        <v>40</v>
      </c>
      <c r="B16" s="12"/>
      <c r="C16" s="12"/>
      <c r="D16" s="5"/>
      <c r="E16" s="12"/>
      <c r="F16" s="17"/>
    </row>
    <row r="17" spans="1:6" ht="23.25" customHeight="1" x14ac:dyDescent="0.3">
      <c r="A17" s="16" t="s">
        <v>41</v>
      </c>
      <c r="B17" s="12"/>
      <c r="C17" s="12"/>
      <c r="D17" s="5"/>
      <c r="E17" s="12"/>
      <c r="F17" s="17"/>
    </row>
    <row r="18" spans="1:6" ht="23.25" customHeight="1" x14ac:dyDescent="0.3">
      <c r="A18" s="16" t="s">
        <v>43</v>
      </c>
      <c r="B18" s="12"/>
      <c r="C18" s="12"/>
      <c r="D18" s="5"/>
      <c r="E18" s="12"/>
      <c r="F18" s="17"/>
    </row>
    <row r="19" spans="1:6" ht="23.25" customHeight="1" x14ac:dyDescent="0.3">
      <c r="A19" s="16" t="s">
        <v>44</v>
      </c>
      <c r="B19" s="12"/>
      <c r="C19" s="12"/>
      <c r="D19" s="5"/>
      <c r="E19" s="12"/>
      <c r="F19" s="17"/>
    </row>
    <row r="20" spans="1:6" ht="23.25" customHeight="1" x14ac:dyDescent="0.3">
      <c r="A20" s="16" t="s">
        <v>45</v>
      </c>
      <c r="B20" s="12"/>
      <c r="C20" s="12"/>
      <c r="D20" s="5"/>
      <c r="E20" s="12"/>
      <c r="F20" s="17"/>
    </row>
    <row r="21" spans="1:6" ht="23.25" customHeight="1" x14ac:dyDescent="0.3">
      <c r="A21" s="16" t="s">
        <v>46</v>
      </c>
      <c r="B21" s="12"/>
      <c r="C21" s="12"/>
      <c r="D21" s="5"/>
      <c r="E21" s="12"/>
      <c r="F21" s="17"/>
    </row>
    <row r="22" spans="1:6" ht="23.25" customHeight="1" x14ac:dyDescent="0.3">
      <c r="A22" s="16" t="s">
        <v>47</v>
      </c>
      <c r="B22" s="12"/>
      <c r="C22" s="12"/>
      <c r="D22" s="5"/>
      <c r="E22" s="12"/>
      <c r="F22" s="17"/>
    </row>
    <row r="23" spans="1:6" ht="23.25" customHeight="1" x14ac:dyDescent="0.3">
      <c r="A23" s="16" t="s">
        <v>48</v>
      </c>
      <c r="B23" s="12"/>
      <c r="C23" s="12"/>
      <c r="D23" s="5"/>
      <c r="E23" s="12"/>
      <c r="F23" s="17"/>
    </row>
    <row r="24" spans="1:6" ht="23.25" customHeight="1" x14ac:dyDescent="0.3">
      <c r="A24" s="16" t="s">
        <v>49</v>
      </c>
      <c r="B24" s="12"/>
      <c r="C24" s="12"/>
      <c r="D24" s="5"/>
      <c r="E24" s="12"/>
      <c r="F24" s="17"/>
    </row>
    <row r="25" spans="1:6" ht="23.25" customHeight="1" x14ac:dyDescent="0.3">
      <c r="A25" s="16" t="s">
        <v>50</v>
      </c>
      <c r="B25" s="12"/>
      <c r="C25" s="12"/>
      <c r="D25" s="5"/>
      <c r="E25" s="12"/>
      <c r="F25" s="17"/>
    </row>
    <row r="26" spans="1:6" ht="23.25" customHeight="1" x14ac:dyDescent="0.3">
      <c r="A26" s="16" t="s">
        <v>51</v>
      </c>
      <c r="B26" s="12"/>
      <c r="C26" s="12"/>
      <c r="D26" s="5"/>
      <c r="E26" s="12"/>
      <c r="F26" s="17"/>
    </row>
    <row r="27" spans="1:6" ht="23.25" customHeight="1" x14ac:dyDescent="0.3">
      <c r="A27" s="16" t="s">
        <v>52</v>
      </c>
      <c r="B27" s="12"/>
      <c r="C27" s="12"/>
      <c r="D27" s="5"/>
      <c r="E27" s="12"/>
      <c r="F27" s="17"/>
    </row>
    <row r="28" spans="1:6" ht="23.25" customHeight="1" x14ac:dyDescent="0.3">
      <c r="A28" s="16" t="s">
        <v>53</v>
      </c>
      <c r="B28" s="12"/>
      <c r="C28" s="12"/>
      <c r="D28" s="5"/>
      <c r="E28" s="12"/>
      <c r="F28" s="17"/>
    </row>
    <row r="29" spans="1:6" ht="23.25" customHeight="1" x14ac:dyDescent="0.3">
      <c r="A29" s="16" t="s">
        <v>54</v>
      </c>
      <c r="B29" s="12"/>
      <c r="C29" s="12"/>
      <c r="D29" s="5"/>
      <c r="E29" s="12"/>
      <c r="F29" s="17"/>
    </row>
    <row r="30" spans="1:6" ht="23.25" customHeight="1" x14ac:dyDescent="0.3">
      <c r="A30" s="16" t="s">
        <v>55</v>
      </c>
      <c r="B30" s="12"/>
      <c r="C30" s="12"/>
      <c r="D30" s="5"/>
      <c r="E30" s="12"/>
      <c r="F30" s="17"/>
    </row>
    <row r="31" spans="1:6" ht="23.25" customHeight="1" x14ac:dyDescent="0.3">
      <c r="A31" s="16" t="s">
        <v>56</v>
      </c>
      <c r="B31" s="12"/>
      <c r="C31" s="12"/>
      <c r="D31" s="5"/>
      <c r="E31" s="12"/>
      <c r="F31" s="17"/>
    </row>
    <row r="32" spans="1:6" ht="23.25" customHeight="1" thickBot="1" x14ac:dyDescent="0.35">
      <c r="A32" s="18" t="s">
        <v>57</v>
      </c>
      <c r="B32" s="19"/>
      <c r="C32" s="19"/>
      <c r="D32" s="20"/>
      <c r="E32" s="19"/>
      <c r="F32" s="21"/>
    </row>
  </sheetData>
  <mergeCells count="6">
    <mergeCell ref="A8:F8"/>
    <mergeCell ref="A1:F1"/>
    <mergeCell ref="A2:F2"/>
    <mergeCell ref="A3:F3"/>
    <mergeCell ref="A4:F4"/>
    <mergeCell ref="A6:F6"/>
  </mergeCells>
  <pageMargins left="0.51181102362204722" right="0.51181102362204722" top="0.59055118110236227" bottom="0.59055118110236227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2" sqref="B12"/>
    </sheetView>
  </sheetViews>
  <sheetFormatPr defaultRowHeight="14.4" x14ac:dyDescent="0.3"/>
  <cols>
    <col min="2" max="2" width="53.88671875" customWidth="1"/>
    <col min="3" max="3" width="13.109375" customWidth="1"/>
    <col min="4" max="4" width="12.77734375" style="22" customWidth="1"/>
    <col min="5" max="5" width="13.6640625" style="22" customWidth="1"/>
  </cols>
  <sheetData>
    <row r="1" spans="1:5" ht="25.8" x14ac:dyDescent="0.5">
      <c r="A1" s="132" t="s">
        <v>58</v>
      </c>
      <c r="B1" s="132"/>
      <c r="C1" s="132"/>
      <c r="D1" s="132"/>
      <c r="E1" s="132"/>
    </row>
    <row r="2" spans="1:5" ht="18" x14ac:dyDescent="0.35">
      <c r="A2" s="133" t="s">
        <v>89</v>
      </c>
      <c r="B2" s="133"/>
      <c r="C2" s="133"/>
      <c r="D2" s="133"/>
      <c r="E2" s="133"/>
    </row>
    <row r="3" spans="1:5" ht="18" x14ac:dyDescent="0.35">
      <c r="A3" s="134" t="s">
        <v>90</v>
      </c>
      <c r="B3" s="134"/>
      <c r="C3" s="134"/>
      <c r="D3" s="134"/>
      <c r="E3" s="134"/>
    </row>
    <row r="4" spans="1:5" ht="9" customHeight="1" x14ac:dyDescent="0.3">
      <c r="A4" s="141"/>
      <c r="B4" s="141"/>
      <c r="C4" s="141"/>
      <c r="D4" s="141"/>
      <c r="E4" s="141"/>
    </row>
    <row r="5" spans="1:5" x14ac:dyDescent="0.3">
      <c r="A5" s="23" t="s">
        <v>60</v>
      </c>
      <c r="B5" s="23" t="s">
        <v>59</v>
      </c>
      <c r="C5" s="23"/>
      <c r="D5" s="23" t="s">
        <v>93</v>
      </c>
      <c r="E5" s="23" t="s">
        <v>92</v>
      </c>
    </row>
    <row r="6" spans="1:5" ht="28.8" x14ac:dyDescent="0.35">
      <c r="A6" s="145" t="s">
        <v>91</v>
      </c>
      <c r="B6" s="146"/>
      <c r="C6" s="10" t="s">
        <v>119</v>
      </c>
      <c r="D6" s="136" t="s">
        <v>94</v>
      </c>
      <c r="E6" s="137"/>
    </row>
    <row r="7" spans="1:5" x14ac:dyDescent="0.3">
      <c r="A7" s="27" t="s">
        <v>103</v>
      </c>
      <c r="B7" s="24" t="s">
        <v>108</v>
      </c>
      <c r="C7" s="5" t="s">
        <v>120</v>
      </c>
      <c r="D7" s="6"/>
      <c r="E7" s="6"/>
    </row>
    <row r="8" spans="1:5" x14ac:dyDescent="0.3">
      <c r="A8" s="27" t="s">
        <v>104</v>
      </c>
      <c r="B8" s="24" t="s">
        <v>109</v>
      </c>
      <c r="C8" s="5" t="s">
        <v>121</v>
      </c>
      <c r="D8" s="6"/>
      <c r="E8" s="6"/>
    </row>
    <row r="9" spans="1:5" x14ac:dyDescent="0.3">
      <c r="A9" s="27" t="s">
        <v>105</v>
      </c>
      <c r="B9" s="24" t="s">
        <v>122</v>
      </c>
      <c r="C9" s="5"/>
      <c r="D9" s="6"/>
      <c r="E9" s="6"/>
    </row>
    <row r="10" spans="1:5" x14ac:dyDescent="0.3">
      <c r="A10" s="27" t="s">
        <v>133</v>
      </c>
      <c r="B10" s="24" t="s">
        <v>134</v>
      </c>
      <c r="C10" s="28" t="s">
        <v>135</v>
      </c>
      <c r="D10" s="6"/>
      <c r="E10" s="6"/>
    </row>
    <row r="11" spans="1:5" x14ac:dyDescent="0.3">
      <c r="A11" s="27" t="s">
        <v>106</v>
      </c>
      <c r="B11" s="24" t="s">
        <v>107</v>
      </c>
      <c r="C11" s="5" t="s">
        <v>123</v>
      </c>
      <c r="D11" s="6"/>
      <c r="E11" s="6"/>
    </row>
    <row r="12" spans="1:5" x14ac:dyDescent="0.3">
      <c r="A12" s="27" t="s">
        <v>110</v>
      </c>
      <c r="B12" s="24" t="s">
        <v>111</v>
      </c>
      <c r="C12" s="5" t="s">
        <v>124</v>
      </c>
      <c r="D12" s="6"/>
      <c r="E12" s="6"/>
    </row>
    <row r="13" spans="1:5" x14ac:dyDescent="0.3">
      <c r="A13" s="27" t="s">
        <v>112</v>
      </c>
      <c r="B13" s="24" t="s">
        <v>113</v>
      </c>
      <c r="C13" s="5" t="s">
        <v>125</v>
      </c>
      <c r="D13" s="6"/>
      <c r="E13" s="6"/>
    </row>
    <row r="14" spans="1:5" x14ac:dyDescent="0.3">
      <c r="A14" s="27" t="s">
        <v>114</v>
      </c>
      <c r="B14" s="24" t="s">
        <v>115</v>
      </c>
      <c r="C14" s="5" t="s">
        <v>130</v>
      </c>
      <c r="D14" s="6"/>
      <c r="E14" s="6"/>
    </row>
    <row r="15" spans="1:5" x14ac:dyDescent="0.3">
      <c r="A15" s="27" t="s">
        <v>116</v>
      </c>
      <c r="B15" s="24" t="s">
        <v>117</v>
      </c>
      <c r="C15" s="5" t="s">
        <v>126</v>
      </c>
      <c r="D15" s="6"/>
      <c r="E15" s="6"/>
    </row>
    <row r="16" spans="1:5" x14ac:dyDescent="0.3">
      <c r="A16" s="27" t="s">
        <v>136</v>
      </c>
      <c r="B16" s="24" t="s">
        <v>137</v>
      </c>
      <c r="C16" s="28" t="s">
        <v>138</v>
      </c>
      <c r="D16" s="6"/>
      <c r="E16" s="6"/>
    </row>
    <row r="17" spans="1:5" x14ac:dyDescent="0.3">
      <c r="A17" s="144" t="s">
        <v>118</v>
      </c>
      <c r="B17" s="144"/>
      <c r="C17" s="144"/>
      <c r="D17" s="144"/>
      <c r="E17" s="144"/>
    </row>
    <row r="18" spans="1:5" x14ac:dyDescent="0.3">
      <c r="A18" s="147" t="s">
        <v>127</v>
      </c>
      <c r="B18" s="147"/>
      <c r="C18" s="147"/>
      <c r="D18" s="147"/>
      <c r="E18" s="147"/>
    </row>
    <row r="19" spans="1:5" x14ac:dyDescent="0.3">
      <c r="A19" s="142"/>
      <c r="B19" s="143"/>
      <c r="C19" s="143"/>
      <c r="D19" s="143"/>
      <c r="E19" s="143"/>
    </row>
    <row r="20" spans="1:5" ht="15.6" x14ac:dyDescent="0.3">
      <c r="A20" s="138" t="s">
        <v>95</v>
      </c>
      <c r="B20" s="139"/>
      <c r="C20" s="26" t="s">
        <v>61</v>
      </c>
      <c r="D20" s="136" t="s">
        <v>94</v>
      </c>
      <c r="E20" s="140"/>
    </row>
    <row r="21" spans="1:5" x14ac:dyDescent="0.3">
      <c r="A21" s="25" t="s">
        <v>96</v>
      </c>
      <c r="B21" s="24" t="s">
        <v>98</v>
      </c>
      <c r="C21" s="1" t="s">
        <v>100</v>
      </c>
      <c r="D21" s="6"/>
      <c r="E21" s="5" t="s">
        <v>18</v>
      </c>
    </row>
    <row r="22" spans="1:5" x14ac:dyDescent="0.3">
      <c r="A22" s="25" t="s">
        <v>96</v>
      </c>
      <c r="B22" s="24" t="s">
        <v>99</v>
      </c>
      <c r="C22" s="1" t="s">
        <v>62</v>
      </c>
      <c r="D22" s="6"/>
      <c r="E22" s="29" t="s">
        <v>18</v>
      </c>
    </row>
    <row r="23" spans="1:5" x14ac:dyDescent="0.3">
      <c r="A23" s="25" t="s">
        <v>97</v>
      </c>
      <c r="B23" s="24" t="s">
        <v>98</v>
      </c>
      <c r="C23" s="8" t="s">
        <v>100</v>
      </c>
      <c r="D23" s="5" t="s">
        <v>18</v>
      </c>
      <c r="E23" s="6"/>
    </row>
    <row r="24" spans="1:5" x14ac:dyDescent="0.3">
      <c r="A24" s="25" t="s">
        <v>97</v>
      </c>
      <c r="B24" s="24" t="s">
        <v>101</v>
      </c>
      <c r="C24" s="1" t="s">
        <v>102</v>
      </c>
      <c r="D24" s="5" t="s">
        <v>18</v>
      </c>
      <c r="E24" s="6"/>
    </row>
  </sheetData>
  <mergeCells count="11">
    <mergeCell ref="A1:E1"/>
    <mergeCell ref="A2:E2"/>
    <mergeCell ref="A3:E3"/>
    <mergeCell ref="D6:E6"/>
    <mergeCell ref="A20:B20"/>
    <mergeCell ref="D20:E20"/>
    <mergeCell ref="A4:E4"/>
    <mergeCell ref="A19:E19"/>
    <mergeCell ref="A17:E17"/>
    <mergeCell ref="A6:B6"/>
    <mergeCell ref="A18:E1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Přihláška</vt:lpstr>
      <vt:lpstr>Seznam účastníků</vt:lpstr>
      <vt:lpstr>Přihláška na program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Mojmír Nováček</dc:creator>
  <cp:lastModifiedBy>Mojmír Nováček</cp:lastModifiedBy>
  <cp:lastPrinted>2025-09-07T20:30:30Z</cp:lastPrinted>
  <dcterms:created xsi:type="dcterms:W3CDTF">2016-01-25T18:52:52Z</dcterms:created>
  <dcterms:modified xsi:type="dcterms:W3CDTF">2025-10-05T22:10:16Z</dcterms:modified>
</cp:coreProperties>
</file>